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tabRatio="984" activeTab="0"/>
  </bookViews>
  <sheets>
    <sheet name="pakkumine" sheetId="1" r:id="rId1"/>
    <sheet name="Leht1" sheetId="2" r:id="rId2"/>
  </sheets>
  <definedNames/>
  <calcPr fullCalcOnLoad="1"/>
</workbook>
</file>

<file path=xl/sharedStrings.xml><?xml version="1.0" encoding="utf-8"?>
<sst xmlns="http://schemas.openxmlformats.org/spreadsheetml/2006/main" count="62" uniqueCount="49">
  <si>
    <t>Tööde kirjeldus</t>
  </si>
  <si>
    <t>Hulk</t>
  </si>
  <si>
    <t>Ühiku hind, euro</t>
  </si>
  <si>
    <t>Maksumus euro</t>
  </si>
  <si>
    <t xml:space="preserve">Kokku </t>
  </si>
  <si>
    <t>Käibemaks 20%</t>
  </si>
  <si>
    <t>Kokku koos käibemaksuga</t>
  </si>
  <si>
    <t>Jrk nr.</t>
  </si>
  <si>
    <t>Vorm1</t>
  </si>
  <si>
    <t>Märkus: Tööde mahtudesse kuuluvad kõik muud tööd ja materjalid, mis ehituse läbiviimiseks vajalikud aga pole mahtudes eraldi välja toodud.</t>
  </si>
  <si>
    <t>KULUDE LOEND</t>
  </si>
  <si>
    <t>1.</t>
  </si>
  <si>
    <t>2.</t>
  </si>
  <si>
    <t>3.</t>
  </si>
  <si>
    <t>4.</t>
  </si>
  <si>
    <t>5.</t>
  </si>
  <si>
    <t>6.</t>
  </si>
  <si>
    <t>objekt</t>
  </si>
  <si>
    <t>jm</t>
  </si>
  <si>
    <t>7.</t>
  </si>
  <si>
    <t>8.</t>
  </si>
  <si>
    <t>9.</t>
  </si>
  <si>
    <t>10.</t>
  </si>
  <si>
    <t>11.</t>
  </si>
  <si>
    <t>Varstu lasteaia Sipelgas laste pesuruumi ja liitumispunktini kanalisatsiooni rekonstrueerimine</t>
  </si>
  <si>
    <t>Mõõtühik</t>
  </si>
  <si>
    <t>Muru ja kõnnitee eemaldamine ja  taastamine</t>
  </si>
  <si>
    <t>m2</t>
  </si>
  <si>
    <t>kompl</t>
  </si>
  <si>
    <t>Pesuruumis san.seadmete ja kabiinide lammutus ja koristus</t>
  </si>
  <si>
    <t>Majavälise kanalisatsioonitorustiku lammutus-ja kaevetööd</t>
  </si>
  <si>
    <t>pesuruumi sise- ja välikanalisatsioonitorustiku ehitus</t>
  </si>
  <si>
    <t>Pesuruumi päranda taastamine (betooni valamistöö)</t>
  </si>
  <si>
    <t>Põrandakütte paigaldamine ja katmine isevalguva seguga</t>
  </si>
  <si>
    <t>Seinte taastamine (kipsi paigaldus ja pahteldus)</t>
  </si>
  <si>
    <t>Seinte plaatimine</t>
  </si>
  <si>
    <t>Põranda plaatimine</t>
  </si>
  <si>
    <t>WC vahenseinte ehitus (3 seina, 2 ust)</t>
  </si>
  <si>
    <t>Lastemudeli WC-pottide paigaldus koos torustikega</t>
  </si>
  <si>
    <t>Lastemudeli kraanikausside paigaldus koos torustikega</t>
  </si>
  <si>
    <t>Dušinurga alusvanni, kardinstange ja segisti paigaldus</t>
  </si>
  <si>
    <t>Elektriboileri paigaldus (80 l, horisontaalne) ja ühendamine</t>
  </si>
  <si>
    <t>Transpordikulud</t>
  </si>
  <si>
    <t>Muud ettenägematud tööd 5%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</si>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</sst>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_-;\-* #,##0_-;_-* &quot;-&quot;_-;_-@_-"/>
    <numFmt numFmtId="170" formatCode="_-* #,##0.00\ &quot;kr&quot;_-;\-* #,##0.00\ &quot;kr&quot;_-;_-* &quot;-&quot;??\ &quot;kr&quot;_-;_-@_-"/>
    <numFmt numFmtId="171" formatCode="_-* #,##0.00_-;\-* #,##0.00_-;_-* &quot;-&quot;??_-;_-@_-"/>
    <numFmt numFmtId="172" formatCode="_-* #,##0\ _k_r_-;\-* #,##0\ _k_r_-;_-* &quot;-&quot;\ _k_r_-;_-@_-"/>
    <numFmt numFmtId="173" formatCode="_-* #,##0.00\ _k_r_-;\-* #,##0.00\ _k_r_-;_-* &quot;-&quot;??\ _k_r_-;_-@_-"/>
    <numFmt numFmtId="174" formatCode="d/m/yy"/>
    <numFmt numFmtId="175" formatCode="#\ ###\ ###"/>
  </numFmts>
  <fonts count="4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20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175" fontId="5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30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7.421875" style="1" bestFit="1" customWidth="1"/>
    <col min="2" max="2" width="57.421875" style="1" customWidth="1"/>
    <col min="3" max="3" width="10.7109375" style="1" bestFit="1" customWidth="1"/>
    <col min="4" max="4" width="6.421875" style="1" customWidth="1"/>
    <col min="5" max="5" width="16.7109375" style="1" bestFit="1" customWidth="1"/>
    <col min="6" max="6" width="15.8515625" style="1" bestFit="1" customWidth="1"/>
    <col min="7" max="7" width="14.8515625" style="1" customWidth="1"/>
    <col min="8" max="8" width="11.57421875" style="1" customWidth="1"/>
    <col min="9" max="9" width="12.421875" style="1" customWidth="1"/>
    <col min="10" max="10" width="10.421875" style="1" customWidth="1"/>
    <col min="11" max="16384" width="9.140625" style="1" customWidth="1"/>
  </cols>
  <sheetData>
    <row r="2" spans="4:8" ht="12.75">
      <c r="D2" s="2"/>
      <c r="E2" s="2"/>
      <c r="F2" s="3"/>
      <c r="G2" s="2"/>
      <c r="H2" s="3"/>
    </row>
    <row r="3" spans="4:8" ht="15.75" customHeight="1">
      <c r="D3" s="4"/>
      <c r="E3" s="2"/>
      <c r="F3" s="20" t="s">
        <v>8</v>
      </c>
      <c r="G3" s="2"/>
      <c r="H3" s="3"/>
    </row>
    <row r="4" spans="1:8" ht="18.75" customHeight="1">
      <c r="A4" s="5"/>
      <c r="B4"/>
      <c r="C4"/>
      <c r="D4"/>
      <c r="E4" s="6"/>
      <c r="F4" s="3"/>
      <c r="G4" s="7"/>
      <c r="H4"/>
    </row>
    <row r="5" spans="1:8" ht="18.75" customHeight="1">
      <c r="A5" s="5"/>
      <c r="B5" s="19" t="s">
        <v>24</v>
      </c>
      <c r="C5"/>
      <c r="D5"/>
      <c r="E5" s="6"/>
      <c r="F5" s="3"/>
      <c r="G5" s="7"/>
      <c r="H5"/>
    </row>
    <row r="6" spans="1:6" ht="20.25" customHeight="1">
      <c r="A6" s="5"/>
      <c r="F6" s="8"/>
    </row>
    <row r="7" spans="1:8" ht="21.75" customHeight="1">
      <c r="A7" s="5"/>
      <c r="B7" s="42" t="s">
        <v>10</v>
      </c>
      <c r="C7" s="42"/>
      <c r="D7" s="42"/>
      <c r="E7" s="42"/>
      <c r="F7" s="42"/>
      <c r="G7"/>
      <c r="H7"/>
    </row>
    <row r="8" ht="17.25" customHeight="1" thickBot="1"/>
    <row r="9" spans="1:8" s="5" customFormat="1" ht="24.75" customHeight="1" thickBot="1">
      <c r="A9" s="21" t="s">
        <v>7</v>
      </c>
      <c r="B9" s="22" t="s">
        <v>0</v>
      </c>
      <c r="C9" s="23" t="s">
        <v>25</v>
      </c>
      <c r="D9" s="24" t="s">
        <v>1</v>
      </c>
      <c r="E9" s="25" t="s">
        <v>2</v>
      </c>
      <c r="F9" s="26" t="s">
        <v>3</v>
      </c>
      <c r="G9" s="10"/>
      <c r="H9" s="10"/>
    </row>
    <row r="10" spans="1:8" s="5" customFormat="1" ht="15" customHeight="1">
      <c r="A10" s="27" t="s">
        <v>11</v>
      </c>
      <c r="B10" s="39" t="s">
        <v>29</v>
      </c>
      <c r="C10" s="28" t="s">
        <v>17</v>
      </c>
      <c r="D10" s="28">
        <v>1</v>
      </c>
      <c r="E10" s="28"/>
      <c r="F10" s="29">
        <f>D10*E10</f>
        <v>0</v>
      </c>
      <c r="G10" s="10"/>
      <c r="H10" s="10"/>
    </row>
    <row r="11" spans="1:8" s="5" customFormat="1" ht="15">
      <c r="A11" s="30" t="s">
        <v>12</v>
      </c>
      <c r="B11" s="40" t="s">
        <v>30</v>
      </c>
      <c r="C11" s="31" t="s">
        <v>18</v>
      </c>
      <c r="D11" s="31">
        <v>5</v>
      </c>
      <c r="E11" s="31"/>
      <c r="F11" s="32">
        <f>D11*E11</f>
        <v>0</v>
      </c>
      <c r="G11" s="10"/>
      <c r="H11" s="10"/>
    </row>
    <row r="12" spans="1:8" s="5" customFormat="1" ht="15" customHeight="1">
      <c r="A12" s="30" t="s">
        <v>13</v>
      </c>
      <c r="B12" s="40" t="s">
        <v>26</v>
      </c>
      <c r="C12" s="31" t="s">
        <v>18</v>
      </c>
      <c r="D12" s="31">
        <v>5</v>
      </c>
      <c r="E12" s="31"/>
      <c r="F12" s="32">
        <f>D12*E12</f>
        <v>0</v>
      </c>
      <c r="G12" s="10"/>
      <c r="H12" s="10"/>
    </row>
    <row r="13" spans="1:8" ht="15.75" customHeight="1">
      <c r="A13" s="30" t="s">
        <v>14</v>
      </c>
      <c r="B13" s="40" t="s">
        <v>31</v>
      </c>
      <c r="C13" s="31" t="s">
        <v>18</v>
      </c>
      <c r="D13" s="31">
        <v>10</v>
      </c>
      <c r="E13" s="31"/>
      <c r="F13" s="32">
        <f>D13*E13</f>
        <v>0</v>
      </c>
      <c r="G13"/>
      <c r="H13" s="11"/>
    </row>
    <row r="14" spans="1:8" ht="15.75" customHeight="1">
      <c r="A14" s="30" t="s">
        <v>15</v>
      </c>
      <c r="B14" s="40" t="s">
        <v>32</v>
      </c>
      <c r="C14" s="31" t="s">
        <v>27</v>
      </c>
      <c r="D14" s="31">
        <v>16</v>
      </c>
      <c r="E14" s="31"/>
      <c r="F14" s="32">
        <f>D14*E14</f>
        <v>0</v>
      </c>
      <c r="G14"/>
      <c r="H14" s="11"/>
    </row>
    <row r="15" spans="1:8" ht="15.75" customHeight="1">
      <c r="A15" s="30" t="s">
        <v>16</v>
      </c>
      <c r="B15" s="40" t="s">
        <v>33</v>
      </c>
      <c r="C15" s="31" t="s">
        <v>27</v>
      </c>
      <c r="D15" s="31">
        <v>16</v>
      </c>
      <c r="E15" s="31"/>
      <c r="F15" s="32">
        <f>D15*E15</f>
        <v>0</v>
      </c>
      <c r="G15" s="11"/>
      <c r="H15" s="11"/>
    </row>
    <row r="16" spans="1:8" ht="15.75" customHeight="1">
      <c r="A16" s="30" t="s">
        <v>19</v>
      </c>
      <c r="B16" s="40" t="s">
        <v>34</v>
      </c>
      <c r="C16" s="31" t="s">
        <v>27</v>
      </c>
      <c r="D16" s="31">
        <v>27</v>
      </c>
      <c r="E16" s="31"/>
      <c r="F16" s="32">
        <f>D16*E16</f>
        <v>0</v>
      </c>
      <c r="G16" s="11"/>
      <c r="H16" s="11"/>
    </row>
    <row r="17" spans="1:8" ht="15.75" customHeight="1">
      <c r="A17" s="30" t="s">
        <v>20</v>
      </c>
      <c r="B17" s="40" t="s">
        <v>35</v>
      </c>
      <c r="C17" s="31" t="s">
        <v>27</v>
      </c>
      <c r="D17" s="31">
        <v>10</v>
      </c>
      <c r="E17" s="31"/>
      <c r="F17" s="32">
        <f>D17*E17</f>
        <v>0</v>
      </c>
      <c r="G17" s="11"/>
      <c r="H17" s="11"/>
    </row>
    <row r="18" spans="1:8" ht="15.75" customHeight="1">
      <c r="A18" s="30" t="s">
        <v>21</v>
      </c>
      <c r="B18" s="40" t="s">
        <v>36</v>
      </c>
      <c r="C18" s="31" t="s">
        <v>27</v>
      </c>
      <c r="D18" s="31">
        <v>16</v>
      </c>
      <c r="E18" s="31"/>
      <c r="F18" s="32">
        <f>D18*E18</f>
        <v>0</v>
      </c>
      <c r="G18" s="11"/>
      <c r="H18" s="11"/>
    </row>
    <row r="19" spans="1:8" ht="15.75" customHeight="1">
      <c r="A19" s="30" t="s">
        <v>22</v>
      </c>
      <c r="B19" s="40" t="s">
        <v>37</v>
      </c>
      <c r="C19" s="31" t="s">
        <v>28</v>
      </c>
      <c r="D19" s="31">
        <v>1</v>
      </c>
      <c r="E19" s="31"/>
      <c r="F19" s="32">
        <f>D19*E19</f>
        <v>0</v>
      </c>
      <c r="G19" s="11"/>
      <c r="H19" s="11"/>
    </row>
    <row r="20" spans="1:8" ht="15.75" customHeight="1">
      <c r="A20" s="30" t="s">
        <v>23</v>
      </c>
      <c r="B20" s="40" t="s">
        <v>38</v>
      </c>
      <c r="C20" s="31" t="s">
        <v>28</v>
      </c>
      <c r="D20" s="31">
        <v>2</v>
      </c>
      <c r="E20" s="31"/>
      <c r="F20" s="32">
        <f>D20*E20</f>
        <v>0</v>
      </c>
      <c r="G20" s="11"/>
      <c r="H20" s="11"/>
    </row>
    <row r="21" spans="1:8" ht="15.75" customHeight="1">
      <c r="A21" s="30" t="s">
        <v>44</v>
      </c>
      <c r="B21" s="40" t="s">
        <v>39</v>
      </c>
      <c r="C21" s="31" t="s">
        <v>28</v>
      </c>
      <c r="D21" s="31">
        <v>2</v>
      </c>
      <c r="E21" s="31"/>
      <c r="F21" s="32">
        <f>D21*E21</f>
        <v>0</v>
      </c>
      <c r="G21" s="11"/>
      <c r="H21" s="11"/>
    </row>
    <row r="22" spans="1:8" ht="15.75" customHeight="1">
      <c r="A22" s="30" t="s">
        <v>45</v>
      </c>
      <c r="B22" s="40" t="s">
        <v>40</v>
      </c>
      <c r="C22" s="31" t="s">
        <v>28</v>
      </c>
      <c r="D22" s="31">
        <v>1</v>
      </c>
      <c r="E22" s="31"/>
      <c r="F22" s="32">
        <f>D22*E22</f>
        <v>0</v>
      </c>
      <c r="G22" s="11"/>
      <c r="H22" s="11"/>
    </row>
    <row r="23" spans="1:8" ht="15.75" customHeight="1">
      <c r="A23" s="30" t="s">
        <v>46</v>
      </c>
      <c r="B23" s="44" t="s">
        <v>41</v>
      </c>
      <c r="C23" s="45" t="s">
        <v>28</v>
      </c>
      <c r="D23" s="45">
        <v>1</v>
      </c>
      <c r="E23" s="45"/>
      <c r="F23" s="46">
        <f>D23*E23</f>
        <v>0</v>
      </c>
      <c r="G23" s="11"/>
      <c r="H23" s="11"/>
    </row>
    <row r="24" spans="1:8" ht="15.75" customHeight="1">
      <c r="A24" s="30" t="s">
        <v>47</v>
      </c>
      <c r="B24" s="44" t="s">
        <v>42</v>
      </c>
      <c r="C24" s="45" t="s">
        <v>17</v>
      </c>
      <c r="D24" s="45">
        <v>1</v>
      </c>
      <c r="E24" s="45"/>
      <c r="F24" s="46">
        <f>D24*E24</f>
        <v>0</v>
      </c>
      <c r="G24" s="11"/>
      <c r="H24" s="11"/>
    </row>
    <row r="25" spans="1:8" ht="15.75" customHeight="1" thickBot="1">
      <c r="A25" s="33" t="s">
        <v>48</v>
      </c>
      <c r="B25" s="41" t="s">
        <v>43</v>
      </c>
      <c r="C25" s="34" t="s">
        <v>17</v>
      </c>
      <c r="D25" s="34">
        <v>1</v>
      </c>
      <c r="E25" s="34"/>
      <c r="F25" s="35">
        <f>SUM(F10:F22)*5%</f>
        <v>0</v>
      </c>
      <c r="G25" s="11"/>
      <c r="H25" s="11"/>
    </row>
    <row r="26" spans="1:8" ht="15.75" customHeight="1">
      <c r="A26" s="36"/>
      <c r="B26" s="37" t="s">
        <v>4</v>
      </c>
      <c r="C26" s="37"/>
      <c r="D26" s="37"/>
      <c r="E26" s="37"/>
      <c r="F26" s="38">
        <f>SUM(F10:F25)</f>
        <v>0</v>
      </c>
      <c r="G26" s="11"/>
      <c r="H26" s="11"/>
    </row>
    <row r="27" spans="1:8" ht="15.75" customHeight="1">
      <c r="A27" s="30"/>
      <c r="B27" s="31" t="s">
        <v>5</v>
      </c>
      <c r="C27" s="31"/>
      <c r="D27" s="31"/>
      <c r="E27" s="31"/>
      <c r="F27" s="32">
        <f>F26*0.2</f>
        <v>0</v>
      </c>
      <c r="G27" s="11"/>
      <c r="H27" s="11"/>
    </row>
    <row r="28" spans="1:8" ht="15.75" customHeight="1" thickBot="1">
      <c r="A28" s="33"/>
      <c r="B28" s="34" t="s">
        <v>6</v>
      </c>
      <c r="C28" s="34"/>
      <c r="D28" s="34"/>
      <c r="E28" s="34"/>
      <c r="F28" s="35">
        <f>F26+F27</f>
        <v>0</v>
      </c>
      <c r="G28" s="11"/>
      <c r="H28" s="11"/>
    </row>
    <row r="29" spans="1:9" s="5" customFormat="1" ht="0" customHeight="1" hidden="1" thickBot="1">
      <c r="A29" s="17"/>
      <c r="B29" s="18" t="s">
        <v>6</v>
      </c>
      <c r="C29" s="18"/>
      <c r="D29" s="18"/>
      <c r="E29" s="18"/>
      <c r="F29" s="18">
        <v>0</v>
      </c>
      <c r="G29" s="10"/>
      <c r="H29" s="12"/>
      <c r="I29" s="13"/>
    </row>
    <row r="30" spans="1:8" s="5" customFormat="1" ht="30" customHeight="1">
      <c r="A30" s="43" t="s">
        <v>9</v>
      </c>
      <c r="B30" s="43"/>
      <c r="C30" s="43"/>
      <c r="D30" s="43"/>
      <c r="E30" s="43"/>
      <c r="F30" s="43"/>
      <c r="G30" s="14"/>
      <c r="H30" s="15"/>
    </row>
    <row r="31" spans="1:8" s="5" customFormat="1" ht="15.75" customHeight="1">
      <c r="A31" s="1"/>
      <c r="B31" s="9"/>
      <c r="C31" s="11"/>
      <c r="D31" s="3"/>
      <c r="E31" s="3"/>
      <c r="F31" s="3"/>
      <c r="G31" s="16"/>
      <c r="H31" s="15"/>
    </row>
    <row r="32" ht="20.25" customHeight="1"/>
    <row r="33" ht="16.5" customHeight="1"/>
    <row r="34" ht="15.75" customHeight="1"/>
  </sheetData>
  <sheetProtection selectLockedCells="1" selectUnlockedCells="1"/>
  <mergeCells count="2">
    <mergeCell ref="B7:F7"/>
    <mergeCell ref="A30:F30"/>
  </mergeCells>
  <printOptions/>
  <pageMargins left="0.7479166666666667" right="0.5513888888888889" top="1.18125" bottom="0.764583333333333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</dc:creator>
  <cp:keywords/>
  <dc:description/>
  <cp:lastModifiedBy>Direktor</cp:lastModifiedBy>
  <cp:lastPrinted>2020-03-26T08:14:11Z</cp:lastPrinted>
  <dcterms:created xsi:type="dcterms:W3CDTF">2017-02-24T17:19:51Z</dcterms:created>
  <dcterms:modified xsi:type="dcterms:W3CDTF">2020-04-01T10:35:42Z</dcterms:modified>
  <cp:category/>
  <cp:version/>
  <cp:contentType/>
  <cp:contentStatus/>
</cp:coreProperties>
</file>